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<sst xmlns="http://schemas.openxmlformats.org/spreadsheetml/2006/main" count="147" uniqueCount="73">
  <si>
    <t>業務委託費内訳書</t>
  </si>
  <si>
    <t>住　　　　所</t>
  </si>
  <si>
    <t>商号又は名称</t>
  </si>
  <si>
    <t>代 表 者 名</t>
  </si>
  <si>
    <t>業 務 名</t>
  </si>
  <si>
    <t>Ｒ７波土　日和佐小野線　美波・恵比須浜　道路修正設計業務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</si>
  <si>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</si>
  <si>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</si>
  <si>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</si>
  <si>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</si>
  <si>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</si>
  <si>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</si>
  <si>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</si>
  <si>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</si>
  <si>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平面交差点設計</t>
  </si>
  <si>
    <t>平面交差点予備設計</t>
  </si>
  <si>
    <t>平面交差点予備修正設計</t>
  </si>
  <si>
    <t>箇所</t>
  </si>
  <si>
    <t>平面交差点詳細設計</t>
  </si>
  <si>
    <t>施工計画</t>
  </si>
  <si>
    <t>一般構造物設計</t>
  </si>
  <si>
    <t>一般構造物詳細設計　
　護岸</t>
  </si>
  <si>
    <t>設計計画</t>
  </si>
  <si>
    <t>資料収集整理</t>
  </si>
  <si>
    <t>設計条件の設定</t>
  </si>
  <si>
    <t>波浪変形計算</t>
  </si>
  <si>
    <t>設計計算</t>
  </si>
  <si>
    <t>断面</t>
  </si>
  <si>
    <t xml:space="preserve">基本断面算定 </t>
  </si>
  <si>
    <t>設計図</t>
  </si>
  <si>
    <t>数量計算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</si>
  <si>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</si>
  <si>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</si>
  <si>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</si>
  <si>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</si>
  <si>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</si>
  <si>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</si>
  <si>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</si>
  <si>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関係機関打合せ協議・資料作成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</si>
  <si>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</si>
  <si>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</si>
  <si>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</si>
  <si>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</si>
  <si>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</si>
  <si>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</si>
  <si>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</si>
  <si>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</si>
  <si>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</si>
  <si>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用地測量(用地部門)</t>
  </si>
  <si>
    <t>用地測量</t>
  </si>
  <si>
    <t>作業計画</t>
  </si>
  <si>
    <t>現地踏査</t>
  </si>
  <si>
    <t>資料調査</t>
  </si>
  <si>
    <t>公図等の転写(地積測量図以外)</t>
  </si>
  <si>
    <t>ha</t>
  </si>
  <si>
    <t>公図等転写連続図作成</t>
  </si>
  <si>
    <t>境界確認</t>
  </si>
  <si>
    <t>復元測量</t>
  </si>
  <si>
    <t>境界測量</t>
  </si>
  <si>
    <t>境界点間測量</t>
  </si>
  <si>
    <t>面積計算</t>
  </si>
  <si>
    <t>用地実測図原図等の作成</t>
  </si>
  <si>
    <t>用地実測図原図作成</t>
  </si>
  <si>
    <t>土地調書作成</t>
  </si>
  <si>
    <t>安全費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</si>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</sst>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G19+G20+G21+G22+G23+G24+G25+G26+G27+G28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33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34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G32+G33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39</v>
      </c>
      <c r="C35" s="11"/>
      <c r="D35" s="11"/>
      <c r="E35" s="12" t="s">
        <v>13</v>
      </c>
      <c r="F35" s="13" t="n">
        <v>1.0</v>
      </c>
      <c r="G35" s="15">
        <f>G36+G38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41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42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43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G10+G29+G34</f>
      </c>
      <c r="I40" s="17" t="n">
        <v>31.0</v>
      </c>
      <c r="J40" s="18"/>
    </row>
    <row r="41" ht="42.0" customHeight="true">
      <c r="A41" s="10" t="s">
        <v>45</v>
      </c>
      <c r="B41" s="11"/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46</v>
      </c>
      <c r="B42" s="11"/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47</v>
      </c>
      <c r="B43" s="11"/>
      <c r="C43" s="11"/>
      <c r="D43" s="11"/>
      <c r="E43" s="12" t="s">
        <v>13</v>
      </c>
      <c r="F43" s="13" t="n">
        <v>1.0</v>
      </c>
      <c r="G43" s="15">
        <f>G40+G41+G42</f>
      </c>
      <c r="I43" s="17" t="n">
        <v>34.0</v>
      </c>
      <c r="J43" s="18"/>
    </row>
    <row r="44" ht="42.0" customHeight="true">
      <c r="A44" s="10" t="s">
        <v>48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1.0</v>
      </c>
    </row>
    <row r="45" ht="42.0" customHeight="true">
      <c r="A45" s="10"/>
      <c r="B45" s="11" t="s">
        <v>49</v>
      </c>
      <c r="C45" s="11"/>
      <c r="D45" s="11"/>
      <c r="E45" s="12" t="s">
        <v>13</v>
      </c>
      <c r="F45" s="13" t="n">
        <v>1.0</v>
      </c>
      <c r="G45" s="15">
        <f>G46+G49+G52+G54+G56+G58+G60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50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50</v>
      </c>
      <c r="E47" s="12" t="s">
        <v>37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51</v>
      </c>
      <c r="E48" s="12" t="s">
        <v>37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52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53</v>
      </c>
      <c r="E50" s="12" t="s">
        <v>54</v>
      </c>
      <c r="F50" s="14" t="n">
        <v>0.13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55</v>
      </c>
      <c r="E51" s="12" t="s">
        <v>54</v>
      </c>
      <c r="F51" s="14" t="n">
        <v>0.13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56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57</v>
      </c>
      <c r="E53" s="12" t="s">
        <v>54</v>
      </c>
      <c r="F53" s="14" t="n">
        <v>0.13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58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58</v>
      </c>
      <c r="E55" s="12" t="s">
        <v>54</v>
      </c>
      <c r="F55" s="14" t="n">
        <v>0.13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59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59</v>
      </c>
      <c r="E57" s="12" t="s">
        <v>54</v>
      </c>
      <c r="F57" s="14" t="n">
        <v>0.13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60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60</v>
      </c>
      <c r="E59" s="12" t="s">
        <v>54</v>
      </c>
      <c r="F59" s="14" t="n">
        <v>0.13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 t="s">
        <v>61</v>
      </c>
      <c r="D60" s="11"/>
      <c r="E60" s="12" t="s">
        <v>13</v>
      </c>
      <c r="F60" s="13" t="n">
        <v>1.0</v>
      </c>
      <c r="G60" s="15">
        <f>G61+G62</f>
      </c>
      <c r="I60" s="17" t="n">
        <v>51.0</v>
      </c>
      <c r="J60" s="18" t="n">
        <v>3.0</v>
      </c>
    </row>
    <row r="61" ht="42.0" customHeight="true">
      <c r="A61" s="10"/>
      <c r="B61" s="11"/>
      <c r="C61" s="11"/>
      <c r="D61" s="11" t="s">
        <v>62</v>
      </c>
      <c r="E61" s="12" t="s">
        <v>54</v>
      </c>
      <c r="F61" s="14" t="n">
        <v>0.13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63</v>
      </c>
      <c r="E62" s="12" t="s">
        <v>54</v>
      </c>
      <c r="F62" s="14" t="n">
        <v>0.13</v>
      </c>
      <c r="G62" s="16"/>
      <c r="I62" s="17" t="n">
        <v>53.0</v>
      </c>
      <c r="J62" s="18" t="n">
        <v>4.0</v>
      </c>
    </row>
    <row r="63" ht="42.0" customHeight="true">
      <c r="A63" s="10" t="s">
        <v>39</v>
      </c>
      <c r="B63" s="11"/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1.0</v>
      </c>
    </row>
    <row r="64" ht="42.0" customHeight="true">
      <c r="A64" s="10"/>
      <c r="B64" s="11" t="s">
        <v>39</v>
      </c>
      <c r="C64" s="11"/>
      <c r="D64" s="11"/>
      <c r="E64" s="12" t="s">
        <v>13</v>
      </c>
      <c r="F64" s="13" t="n">
        <v>1.0</v>
      </c>
      <c r="G64" s="15">
        <f>G65+G67+G69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40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41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64</v>
      </c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64</v>
      </c>
      <c r="E68" s="12" t="s">
        <v>13</v>
      </c>
      <c r="F68" s="13" t="n">
        <v>1.0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 t="s">
        <v>42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65</v>
      </c>
      <c r="E70" s="12" t="s">
        <v>13</v>
      </c>
      <c r="F70" s="13" t="n">
        <v>1.0</v>
      </c>
      <c r="G70" s="16"/>
      <c r="I70" s="17" t="n">
        <v>61.0</v>
      </c>
      <c r="J70" s="18" t="n">
        <v>4.0</v>
      </c>
    </row>
    <row r="71" ht="42.0" customHeight="true">
      <c r="A71" s="10" t="s">
        <v>66</v>
      </c>
      <c r="B71" s="11"/>
      <c r="C71" s="11"/>
      <c r="D71" s="11"/>
      <c r="E71" s="12" t="s">
        <v>13</v>
      </c>
      <c r="F71" s="13" t="n">
        <v>1.0</v>
      </c>
      <c r="G71" s="15">
        <f>G44+G63</f>
      </c>
      <c r="I71" s="17" t="n">
        <v>62.0</v>
      </c>
      <c r="J71" s="18"/>
    </row>
    <row r="72" ht="42.0" customHeight="true">
      <c r="A72" s="10" t="s">
        <v>67</v>
      </c>
      <c r="B72" s="11"/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/>
    </row>
    <row r="73" ht="42.0" customHeight="true">
      <c r="A73" s="10"/>
      <c r="B73" s="11" t="s">
        <v>68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/>
    </row>
    <row r="74" ht="42.0" customHeight="true">
      <c r="A74" s="10" t="s">
        <v>69</v>
      </c>
      <c r="B74" s="11"/>
      <c r="C74" s="11"/>
      <c r="D74" s="11"/>
      <c r="E74" s="12" t="s">
        <v>13</v>
      </c>
      <c r="F74" s="13" t="n">
        <v>1.0</v>
      </c>
      <c r="G74" s="15">
        <f>G71+G72</f>
      </c>
      <c r="I74" s="17" t="n">
        <v>65.0</v>
      </c>
      <c r="J74" s="18"/>
    </row>
    <row r="75" ht="42.0" customHeight="true">
      <c r="A75" s="10" t="s">
        <v>70</v>
      </c>
      <c r="B75" s="11"/>
      <c r="C75" s="11"/>
      <c r="D75" s="11"/>
      <c r="E75" s="12" t="s">
        <v>13</v>
      </c>
      <c r="F75" s="13" t="n">
        <v>1.0</v>
      </c>
      <c r="G75" s="15">
        <f>G43+G74</f>
      </c>
      <c r="I75" s="17" t="n">
        <v>66.0</v>
      </c>
      <c r="J75" s="18" t="n">
        <v>30.0</v>
      </c>
    </row>
    <row r="76" ht="42.0" customHeight="true">
      <c r="A76" s="19" t="s">
        <v>71</v>
      </c>
      <c r="B76" s="20"/>
      <c r="C76" s="20"/>
      <c r="D76" s="20"/>
      <c r="E76" s="21" t="s">
        <v>72</v>
      </c>
      <c r="F76" s="22" t="s">
        <v>72</v>
      </c>
      <c r="G76" s="24">
        <f>G75</f>
      </c>
      <c r="I76" s="26" t="n">
        <v>67.0</v>
      </c>
      <c r="J7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B17:D17"/>
    <mergeCell ref="C18: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A29:D29"/>
    <mergeCell ref="B30:D30"/>
    <mergeCell ref="C31:D31"/>
    <mergeCell ref="D32"/>
    <mergeCell ref="D33"/>
    <mergeCell ref="A34:D34"/>
    <mergeCell ref="B35:D35"/>
    <mergeCell ref="C36:D36"/>
    <mergeCell ref="D37"/>
    <mergeCell ref="C38:D38"/>
    <mergeCell ref="D39"/>
    <mergeCell ref="A40:D40"/>
    <mergeCell ref="A41:D41"/>
    <mergeCell ref="A42:D42"/>
    <mergeCell ref="A43:D43"/>
    <mergeCell ref="A44:D44"/>
    <mergeCell ref="B45:D45"/>
    <mergeCell ref="C46:D46"/>
    <mergeCell ref="D47"/>
    <mergeCell ref="D48"/>
    <mergeCell ref="C49:D49"/>
    <mergeCell ref="D50"/>
    <mergeCell ref="D51"/>
    <mergeCell ref="C52:D52"/>
    <mergeCell ref="D53"/>
    <mergeCell ref="C54:D54"/>
    <mergeCell ref="D55"/>
    <mergeCell ref="C56:D56"/>
    <mergeCell ref="D57"/>
    <mergeCell ref="C58:D58"/>
    <mergeCell ref="D59"/>
    <mergeCell ref="C60:D60"/>
    <mergeCell ref="D61"/>
    <mergeCell ref="D62"/>
    <mergeCell ref="A63:D63"/>
    <mergeCell ref="B64:D64"/>
    <mergeCell ref="C65:D65"/>
    <mergeCell ref="D66"/>
    <mergeCell ref="C67:D67"/>
    <mergeCell ref="D68"/>
    <mergeCell ref="C69:D69"/>
    <mergeCell ref="D70"/>
    <mergeCell ref="A71:D71"/>
    <mergeCell ref="A72:D72"/>
    <mergeCell ref="B73:D73"/>
    <mergeCell ref="A74:D74"/>
    <mergeCell ref="A75:D75"/>
    <mergeCell ref="A76:D7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2025-06-17T05:32:29Z</dcterms:created>
  <dc:creator>Apache POI</dc:creator>
</cp:coreProperties>
</file>